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Print_Area" localSheetId="0">Sheet1!$A$1:$G$38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<sst xmlns="http://schemas.openxmlformats.org/spreadsheetml/2006/main" count="150" uniqueCount="69">
  <si>
    <t>2025年度黄山市徽州区中小学新任教师公开招聘专业测试及总成绩表</t>
  </si>
  <si>
    <t>岗位代码</t>
  </si>
  <si>
    <t>岗位名称</t>
  </si>
  <si>
    <t>招聘单位</t>
  </si>
  <si>
    <t>准考证号</t>
  </si>
  <si>
    <t>最终笔试
成绩</t>
  </si>
  <si>
    <t>专业测试   成绩</t>
  </si>
  <si>
    <t>总成绩</t>
  </si>
  <si>
    <t>34100401</t>
  </si>
  <si>
    <t>高中英语</t>
  </si>
  <si>
    <t>徽州区第一中学</t>
  </si>
  <si>
    <t>341004010101</t>
  </si>
  <si>
    <t>341004010102</t>
  </si>
  <si>
    <t>341004010103</t>
  </si>
  <si>
    <t>34100402</t>
  </si>
  <si>
    <t>高中物理</t>
  </si>
  <si>
    <t>341004020201</t>
  </si>
  <si>
    <t>34100403</t>
  </si>
  <si>
    <t>高中地理</t>
  </si>
  <si>
    <t>341004030401</t>
  </si>
  <si>
    <t>341004030402</t>
  </si>
  <si>
    <t>341004030403</t>
  </si>
  <si>
    <t>34100404</t>
  </si>
  <si>
    <t>初中语文</t>
  </si>
  <si>
    <t>徽州区教育局下属事业单位</t>
  </si>
  <si>
    <t>341004040301</t>
  </si>
  <si>
    <t>341004040302</t>
  </si>
  <si>
    <t>341004040303</t>
  </si>
  <si>
    <t>341004040304</t>
  </si>
  <si>
    <t>341004040305</t>
  </si>
  <si>
    <t>341004040306</t>
  </si>
  <si>
    <t>34100405</t>
  </si>
  <si>
    <t>初中英语</t>
  </si>
  <si>
    <t>徽州区第二中学</t>
  </si>
  <si>
    <t>341004050104</t>
  </si>
  <si>
    <t>341004050105</t>
  </si>
  <si>
    <t>341004050106</t>
  </si>
  <si>
    <t>341004050107</t>
  </si>
  <si>
    <t>341004050108</t>
  </si>
  <si>
    <t>341004050109</t>
  </si>
  <si>
    <t>34100406</t>
  </si>
  <si>
    <t>初中物理</t>
  </si>
  <si>
    <t>341004060203</t>
  </si>
  <si>
    <t>34100407</t>
  </si>
  <si>
    <t>初中历史</t>
  </si>
  <si>
    <t>341004070404</t>
  </si>
  <si>
    <t>341004070405</t>
  </si>
  <si>
    <t>341004070406</t>
  </si>
  <si>
    <t>34100408</t>
  </si>
  <si>
    <t>小学信息科技</t>
  </si>
  <si>
    <t>徽州区岩寺镇中心学校</t>
  </si>
  <si>
    <t>341004080204</t>
  </si>
  <si>
    <t>341004080205</t>
  </si>
  <si>
    <t>341004080206</t>
  </si>
  <si>
    <t>34100409</t>
  </si>
  <si>
    <t>小学体育</t>
  </si>
  <si>
    <t>341004090501</t>
  </si>
  <si>
    <t>341004090502</t>
  </si>
  <si>
    <t>341004090503</t>
  </si>
  <si>
    <t>341004090504</t>
  </si>
  <si>
    <t>341004090505</t>
  </si>
  <si>
    <t>341004090506</t>
  </si>
  <si>
    <t>34100410</t>
  </si>
  <si>
    <t>小学美术</t>
  </si>
  <si>
    <t>徽州区南山小学</t>
  </si>
  <si>
    <t>341004100507</t>
  </si>
  <si>
    <t>341004100508</t>
  </si>
  <si>
    <t>341004100509</t>
  </si>
  <si>
    <t>341004100510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</si>
</sst>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P6" sqref="P6"/>
    </sheetView>
  </sheetViews>
  <sheetFormatPr defaultColWidth="9" defaultRowHeight="13.5" outlineLevelCol="6"/>
  <cols>
    <col min="1" max="1" width="18" style="1" customWidth="1"/>
    <col min="2" max="2" width="15.375" style="1" customWidth="1"/>
    <col min="3" max="3" width="32.625" style="1" customWidth="1"/>
    <col min="4" max="4" width="15.625" style="1" customWidth="1"/>
    <col min="5" max="5" width="14.5" style="2" customWidth="1"/>
    <col min="6" max="6" width="12.625" style="1" customWidth="1"/>
    <col min="7" max="7" width="14.375" style="2" customWidth="1"/>
    <col min="8" max="16384" width="9" style="1"/>
  </cols>
  <sheetData>
    <row r="1" ht="57" customHeight="1" spans="1:7">
      <c r="A1" s="3" t="s">
        <v>0</v>
      </c>
      <c r="B1" s="3"/>
      <c r="C1" s="3"/>
      <c r="D1" s="3"/>
      <c r="E1" s="3"/>
      <c r="F1" s="3"/>
      <c r="G1" s="3"/>
    </row>
    <row r="2" ht="4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1" customFormat="1" ht="20" customHeight="1" spans="1:7">
      <c r="A3" s="6" t="s">
        <v>8</v>
      </c>
      <c r="B3" s="6" t="s">
        <v>9</v>
      </c>
      <c r="C3" s="6" t="s">
        <v>10</v>
      </c>
      <c r="D3" s="11" t="s">
        <v>11</v>
      </c>
      <c r="E3" s="8">
        <v>90.3</v>
      </c>
      <c r="F3" s="9">
        <v>81.03</v>
      </c>
      <c r="G3" s="10">
        <f>E3/1.2*0.4+F3*0.6</f>
        <v>78.718</v>
      </c>
    </row>
    <row r="4" s="1" customFormat="1" ht="20" customHeight="1" spans="1:7">
      <c r="A4" s="6" t="s">
        <v>8</v>
      </c>
      <c r="B4" s="6" t="s">
        <v>9</v>
      </c>
      <c r="C4" s="6" t="s">
        <v>10</v>
      </c>
      <c r="D4" s="11" t="s">
        <v>12</v>
      </c>
      <c r="E4" s="8">
        <v>86.7</v>
      </c>
      <c r="F4" s="9">
        <v>84.43</v>
      </c>
      <c r="G4" s="10">
        <f t="shared" ref="G4:G38" si="0">E4/1.2*0.4+F4*0.6</f>
        <v>79.558</v>
      </c>
    </row>
    <row r="5" s="1" customFormat="1" ht="20" customHeight="1" spans="1:7">
      <c r="A5" s="6" t="s">
        <v>8</v>
      </c>
      <c r="B5" s="6" t="s">
        <v>9</v>
      </c>
      <c r="C5" s="6" t="s">
        <v>10</v>
      </c>
      <c r="D5" s="11" t="s">
        <v>13</v>
      </c>
      <c r="E5" s="8">
        <v>85.6</v>
      </c>
      <c r="F5" s="10">
        <v>74.13</v>
      </c>
      <c r="G5" s="10">
        <f t="shared" si="0"/>
        <v>73.0113333333333</v>
      </c>
    </row>
    <row r="6" s="1" customFormat="1" ht="20" customHeight="1" spans="1:7">
      <c r="A6" s="6" t="s">
        <v>14</v>
      </c>
      <c r="B6" s="6" t="s">
        <v>15</v>
      </c>
      <c r="C6" s="6" t="s">
        <v>10</v>
      </c>
      <c r="D6" s="11" t="s">
        <v>16</v>
      </c>
      <c r="E6" s="8">
        <v>71.5</v>
      </c>
      <c r="F6" s="10">
        <v>77.12</v>
      </c>
      <c r="G6" s="10">
        <f t="shared" si="0"/>
        <v>70.1053333333333</v>
      </c>
    </row>
    <row r="7" s="1" customFormat="1" ht="20" customHeight="1" spans="1:7">
      <c r="A7" s="6" t="s">
        <v>17</v>
      </c>
      <c r="B7" s="6" t="s">
        <v>18</v>
      </c>
      <c r="C7" s="6" t="s">
        <v>10</v>
      </c>
      <c r="D7" s="11" t="s">
        <v>19</v>
      </c>
      <c r="E7" s="8">
        <v>77</v>
      </c>
      <c r="F7" s="10">
        <v>83.64</v>
      </c>
      <c r="G7" s="10">
        <f t="shared" si="0"/>
        <v>75.8506666666667</v>
      </c>
    </row>
    <row r="8" s="1" customFormat="1" ht="20" customHeight="1" spans="1:7">
      <c r="A8" s="6" t="s">
        <v>17</v>
      </c>
      <c r="B8" s="6" t="s">
        <v>18</v>
      </c>
      <c r="C8" s="6" t="s">
        <v>10</v>
      </c>
      <c r="D8" s="11" t="s">
        <v>20</v>
      </c>
      <c r="E8" s="8">
        <v>73.9</v>
      </c>
      <c r="F8" s="10">
        <v>80.8</v>
      </c>
      <c r="G8" s="10">
        <f t="shared" si="0"/>
        <v>73.1133333333333</v>
      </c>
    </row>
    <row r="9" s="1" customFormat="1" ht="20" customHeight="1" spans="1:7">
      <c r="A9" s="6" t="s">
        <v>17</v>
      </c>
      <c r="B9" s="6" t="s">
        <v>18</v>
      </c>
      <c r="C9" s="6" t="s">
        <v>10</v>
      </c>
      <c r="D9" s="11" t="s">
        <v>21</v>
      </c>
      <c r="E9" s="8">
        <v>71.7</v>
      </c>
      <c r="F9" s="10">
        <v>80.8</v>
      </c>
      <c r="G9" s="10">
        <f t="shared" si="0"/>
        <v>72.38</v>
      </c>
    </row>
    <row r="10" s="1" customFormat="1" ht="20" customHeight="1" spans="1:7">
      <c r="A10" s="6" t="s">
        <v>22</v>
      </c>
      <c r="B10" s="6" t="s">
        <v>23</v>
      </c>
      <c r="C10" s="6" t="s">
        <v>24</v>
      </c>
      <c r="D10" s="11" t="s">
        <v>25</v>
      </c>
      <c r="E10" s="8">
        <v>79.7</v>
      </c>
      <c r="F10" s="10">
        <v>84.1</v>
      </c>
      <c r="G10" s="10">
        <f t="shared" si="0"/>
        <v>77.0266666666667</v>
      </c>
    </row>
    <row r="11" s="1" customFormat="1" ht="20" customHeight="1" spans="1:7">
      <c r="A11" s="6" t="s">
        <v>22</v>
      </c>
      <c r="B11" s="6" t="s">
        <v>23</v>
      </c>
      <c r="C11" s="6" t="s">
        <v>24</v>
      </c>
      <c r="D11" s="11" t="s">
        <v>26</v>
      </c>
      <c r="E11" s="8">
        <v>78.7</v>
      </c>
      <c r="F11" s="10">
        <v>78.52</v>
      </c>
      <c r="G11" s="10">
        <f t="shared" si="0"/>
        <v>73.3453333333333</v>
      </c>
    </row>
    <row r="12" s="1" customFormat="1" ht="20" customHeight="1" spans="1:7">
      <c r="A12" s="6" t="s">
        <v>22</v>
      </c>
      <c r="B12" s="6" t="s">
        <v>23</v>
      </c>
      <c r="C12" s="6" t="s">
        <v>24</v>
      </c>
      <c r="D12" s="11" t="s">
        <v>27</v>
      </c>
      <c r="E12" s="8">
        <v>78.6</v>
      </c>
      <c r="F12" s="10">
        <v>83.4</v>
      </c>
      <c r="G12" s="10">
        <f t="shared" si="0"/>
        <v>76.24</v>
      </c>
    </row>
    <row r="13" s="1" customFormat="1" ht="20" customHeight="1" spans="1:7">
      <c r="A13" s="6" t="s">
        <v>22</v>
      </c>
      <c r="B13" s="6" t="s">
        <v>23</v>
      </c>
      <c r="C13" s="6" t="s">
        <v>24</v>
      </c>
      <c r="D13" s="11" t="s">
        <v>28</v>
      </c>
      <c r="E13" s="8">
        <v>76.8</v>
      </c>
      <c r="F13" s="10">
        <v>74.72</v>
      </c>
      <c r="G13" s="10">
        <f t="shared" si="0"/>
        <v>70.432</v>
      </c>
    </row>
    <row r="14" s="1" customFormat="1" ht="20" customHeight="1" spans="1:7">
      <c r="A14" s="6" t="s">
        <v>22</v>
      </c>
      <c r="B14" s="6" t="s">
        <v>23</v>
      </c>
      <c r="C14" s="6" t="s">
        <v>24</v>
      </c>
      <c r="D14" s="11" t="s">
        <v>29</v>
      </c>
      <c r="E14" s="8">
        <v>76.5</v>
      </c>
      <c r="F14" s="10">
        <v>74.54</v>
      </c>
      <c r="G14" s="10">
        <f t="shared" si="0"/>
        <v>70.224</v>
      </c>
    </row>
    <row r="15" s="1" customFormat="1" ht="20" customHeight="1" spans="1:7">
      <c r="A15" s="6" t="s">
        <v>22</v>
      </c>
      <c r="B15" s="6" t="s">
        <v>23</v>
      </c>
      <c r="C15" s="6" t="s">
        <v>24</v>
      </c>
      <c r="D15" s="11" t="s">
        <v>30</v>
      </c>
      <c r="E15" s="8">
        <v>75.9</v>
      </c>
      <c r="F15" s="10">
        <v>79.2</v>
      </c>
      <c r="G15" s="10">
        <f t="shared" si="0"/>
        <v>72.82</v>
      </c>
    </row>
    <row r="16" s="1" customFormat="1" ht="20" customHeight="1" spans="1:7">
      <c r="A16" s="6" t="s">
        <v>31</v>
      </c>
      <c r="B16" s="6" t="s">
        <v>32</v>
      </c>
      <c r="C16" s="6" t="s">
        <v>33</v>
      </c>
      <c r="D16" s="11" t="s">
        <v>34</v>
      </c>
      <c r="E16" s="8">
        <v>88.1</v>
      </c>
      <c r="F16" s="10">
        <v>84.83</v>
      </c>
      <c r="G16" s="10">
        <f t="shared" si="0"/>
        <v>80.2646666666667</v>
      </c>
    </row>
    <row r="17" s="1" customFormat="1" ht="20" customHeight="1" spans="1:7">
      <c r="A17" s="6" t="s">
        <v>31</v>
      </c>
      <c r="B17" s="6" t="s">
        <v>32</v>
      </c>
      <c r="C17" s="6" t="s">
        <v>33</v>
      </c>
      <c r="D17" s="11" t="s">
        <v>35</v>
      </c>
      <c r="E17" s="8">
        <v>87.4</v>
      </c>
      <c r="F17" s="10">
        <v>77</v>
      </c>
      <c r="G17" s="10">
        <f t="shared" si="0"/>
        <v>75.3333333333333</v>
      </c>
    </row>
    <row r="18" s="1" customFormat="1" ht="20" customHeight="1" spans="1:7">
      <c r="A18" s="6" t="s">
        <v>31</v>
      </c>
      <c r="B18" s="6" t="s">
        <v>32</v>
      </c>
      <c r="C18" s="6" t="s">
        <v>33</v>
      </c>
      <c r="D18" s="11" t="s">
        <v>36</v>
      </c>
      <c r="E18" s="8">
        <v>87.3</v>
      </c>
      <c r="F18" s="10">
        <v>77.73</v>
      </c>
      <c r="G18" s="10">
        <f t="shared" si="0"/>
        <v>75.738</v>
      </c>
    </row>
    <row r="19" s="1" customFormat="1" ht="20" customHeight="1" spans="1:7">
      <c r="A19" s="6" t="s">
        <v>31</v>
      </c>
      <c r="B19" s="6" t="s">
        <v>32</v>
      </c>
      <c r="C19" s="6" t="s">
        <v>33</v>
      </c>
      <c r="D19" s="11" t="s">
        <v>37</v>
      </c>
      <c r="E19" s="8">
        <v>86.8</v>
      </c>
      <c r="F19" s="10">
        <v>78.8</v>
      </c>
      <c r="G19" s="10">
        <f t="shared" si="0"/>
        <v>76.2133333333333</v>
      </c>
    </row>
    <row r="20" s="1" customFormat="1" ht="20" customHeight="1" spans="1:7">
      <c r="A20" s="6" t="s">
        <v>31</v>
      </c>
      <c r="B20" s="6" t="s">
        <v>32</v>
      </c>
      <c r="C20" s="6" t="s">
        <v>33</v>
      </c>
      <c r="D20" s="11" t="s">
        <v>38</v>
      </c>
      <c r="E20" s="8">
        <v>86.3</v>
      </c>
      <c r="F20" s="10">
        <v>84.63</v>
      </c>
      <c r="G20" s="10">
        <f t="shared" si="0"/>
        <v>79.5446666666667</v>
      </c>
    </row>
    <row r="21" s="1" customFormat="1" ht="20" customHeight="1" spans="1:7">
      <c r="A21" s="6" t="s">
        <v>31</v>
      </c>
      <c r="B21" s="6" t="s">
        <v>32</v>
      </c>
      <c r="C21" s="6" t="s">
        <v>33</v>
      </c>
      <c r="D21" s="11" t="s">
        <v>39</v>
      </c>
      <c r="E21" s="8">
        <v>85.3</v>
      </c>
      <c r="F21" s="10">
        <v>76.87</v>
      </c>
      <c r="G21" s="10">
        <f t="shared" si="0"/>
        <v>74.5553333333333</v>
      </c>
    </row>
    <row r="22" s="1" customFormat="1" ht="20" customHeight="1" spans="1:7">
      <c r="A22" s="6" t="s">
        <v>40</v>
      </c>
      <c r="B22" s="6" t="s">
        <v>41</v>
      </c>
      <c r="C22" s="6" t="s">
        <v>33</v>
      </c>
      <c r="D22" s="11" t="s">
        <v>42</v>
      </c>
      <c r="E22" s="8">
        <v>62.9</v>
      </c>
      <c r="F22" s="10">
        <v>77.94</v>
      </c>
      <c r="G22" s="10">
        <f t="shared" si="0"/>
        <v>67.7306666666667</v>
      </c>
    </row>
    <row r="23" s="1" customFormat="1" ht="20" customHeight="1" spans="1:7">
      <c r="A23" s="6" t="s">
        <v>43</v>
      </c>
      <c r="B23" s="6" t="s">
        <v>44</v>
      </c>
      <c r="C23" s="6" t="s">
        <v>33</v>
      </c>
      <c r="D23" s="11" t="s">
        <v>45</v>
      </c>
      <c r="E23" s="8">
        <v>74.4</v>
      </c>
      <c r="F23" s="10">
        <v>75.9</v>
      </c>
      <c r="G23" s="10">
        <f t="shared" si="0"/>
        <v>70.34</v>
      </c>
    </row>
    <row r="24" s="1" customFormat="1" ht="20" customHeight="1" spans="1:7">
      <c r="A24" s="6" t="s">
        <v>43</v>
      </c>
      <c r="B24" s="6" t="s">
        <v>44</v>
      </c>
      <c r="C24" s="6" t="s">
        <v>33</v>
      </c>
      <c r="D24" s="11" t="s">
        <v>46</v>
      </c>
      <c r="E24" s="8">
        <v>73</v>
      </c>
      <c r="F24" s="10">
        <v>78.84</v>
      </c>
      <c r="G24" s="10">
        <f t="shared" si="0"/>
        <v>71.6373333333333</v>
      </c>
    </row>
    <row r="25" s="1" customFormat="1" ht="20" customHeight="1" spans="1:7">
      <c r="A25" s="6" t="s">
        <v>43</v>
      </c>
      <c r="B25" s="6" t="s">
        <v>44</v>
      </c>
      <c r="C25" s="6" t="s">
        <v>33</v>
      </c>
      <c r="D25" s="11" t="s">
        <v>47</v>
      </c>
      <c r="E25" s="8">
        <v>69.9</v>
      </c>
      <c r="F25" s="10">
        <v>78.6</v>
      </c>
      <c r="G25" s="10">
        <f t="shared" si="0"/>
        <v>70.46</v>
      </c>
    </row>
    <row r="26" s="1" customFormat="1" ht="20" customHeight="1" spans="1:7">
      <c r="A26" s="6" t="s">
        <v>48</v>
      </c>
      <c r="B26" s="6" t="s">
        <v>49</v>
      </c>
      <c r="C26" s="6" t="s">
        <v>50</v>
      </c>
      <c r="D26" s="11" t="s">
        <v>51</v>
      </c>
      <c r="E26" s="8">
        <v>78.2</v>
      </c>
      <c r="F26" s="10">
        <v>77.34</v>
      </c>
      <c r="G26" s="10">
        <f t="shared" si="0"/>
        <v>72.4706666666667</v>
      </c>
    </row>
    <row r="27" s="1" customFormat="1" ht="20" customHeight="1" spans="1:7">
      <c r="A27" s="6" t="s">
        <v>48</v>
      </c>
      <c r="B27" s="6" t="s">
        <v>49</v>
      </c>
      <c r="C27" s="6" t="s">
        <v>50</v>
      </c>
      <c r="D27" s="11" t="s">
        <v>52</v>
      </c>
      <c r="E27" s="8">
        <v>77.2</v>
      </c>
      <c r="F27" s="10">
        <v>72.42</v>
      </c>
      <c r="G27" s="10">
        <f t="shared" si="0"/>
        <v>69.1853333333333</v>
      </c>
    </row>
    <row r="28" s="1" customFormat="1" ht="20" customHeight="1" spans="1:7">
      <c r="A28" s="6" t="s">
        <v>48</v>
      </c>
      <c r="B28" s="6" t="s">
        <v>49</v>
      </c>
      <c r="C28" s="6" t="s">
        <v>50</v>
      </c>
      <c r="D28" s="11" t="s">
        <v>53</v>
      </c>
      <c r="E28" s="8">
        <v>75.6</v>
      </c>
      <c r="F28" s="10">
        <v>78.66</v>
      </c>
      <c r="G28" s="10">
        <f t="shared" si="0"/>
        <v>72.396</v>
      </c>
    </row>
    <row r="29" s="1" customFormat="1" ht="20" customHeight="1" spans="1:7">
      <c r="A29" s="6" t="s">
        <v>54</v>
      </c>
      <c r="B29" s="6" t="s">
        <v>55</v>
      </c>
      <c r="C29" s="6" t="s">
        <v>24</v>
      </c>
      <c r="D29" s="11" t="s">
        <v>56</v>
      </c>
      <c r="E29" s="8">
        <v>87</v>
      </c>
      <c r="F29" s="10">
        <v>80.6</v>
      </c>
      <c r="G29" s="10">
        <f t="shared" si="0"/>
        <v>77.36</v>
      </c>
    </row>
    <row r="30" s="1" customFormat="1" ht="20" customHeight="1" spans="1:7">
      <c r="A30" s="6" t="s">
        <v>54</v>
      </c>
      <c r="B30" s="6" t="s">
        <v>55</v>
      </c>
      <c r="C30" s="6" t="s">
        <v>24</v>
      </c>
      <c r="D30" s="11" t="s">
        <v>57</v>
      </c>
      <c r="E30" s="8">
        <v>82</v>
      </c>
      <c r="F30" s="10">
        <v>84.16</v>
      </c>
      <c r="G30" s="10">
        <f t="shared" si="0"/>
        <v>77.8293333333333</v>
      </c>
    </row>
    <row r="31" s="1" customFormat="1" ht="20" customHeight="1" spans="1:7">
      <c r="A31" s="6" t="s">
        <v>54</v>
      </c>
      <c r="B31" s="6" t="s">
        <v>55</v>
      </c>
      <c r="C31" s="6" t="s">
        <v>24</v>
      </c>
      <c r="D31" s="11" t="s">
        <v>58</v>
      </c>
      <c r="E31" s="8">
        <v>77</v>
      </c>
      <c r="F31" s="10">
        <v>81.2</v>
      </c>
      <c r="G31" s="10">
        <f t="shared" si="0"/>
        <v>74.3866666666667</v>
      </c>
    </row>
    <row r="32" s="1" customFormat="1" ht="20" customHeight="1" spans="1:7">
      <c r="A32" s="6" t="s">
        <v>54</v>
      </c>
      <c r="B32" s="6" t="s">
        <v>55</v>
      </c>
      <c r="C32" s="6" t="s">
        <v>24</v>
      </c>
      <c r="D32" s="11" t="s">
        <v>59</v>
      </c>
      <c r="E32" s="8">
        <v>69.6</v>
      </c>
      <c r="F32" s="10">
        <v>74.42</v>
      </c>
      <c r="G32" s="10">
        <f t="shared" si="0"/>
        <v>67.852</v>
      </c>
    </row>
    <row r="33" s="1" customFormat="1" ht="20" customHeight="1" spans="1:7">
      <c r="A33" s="6">
        <v>34100409</v>
      </c>
      <c r="B33" s="6" t="s">
        <v>55</v>
      </c>
      <c r="C33" s="6" t="s">
        <v>24</v>
      </c>
      <c r="D33" s="11" t="s">
        <v>60</v>
      </c>
      <c r="E33" s="8">
        <v>67.2</v>
      </c>
      <c r="F33" s="10">
        <v>75.48</v>
      </c>
      <c r="G33" s="10">
        <f t="shared" si="0"/>
        <v>67.688</v>
      </c>
    </row>
    <row r="34" s="1" customFormat="1" ht="20" customHeight="1" spans="1:7">
      <c r="A34" s="6">
        <v>34100409</v>
      </c>
      <c r="B34" s="6" t="s">
        <v>55</v>
      </c>
      <c r="C34" s="6" t="s">
        <v>24</v>
      </c>
      <c r="D34" s="11" t="s">
        <v>61</v>
      </c>
      <c r="E34" s="8">
        <v>65.3</v>
      </c>
      <c r="F34" s="10">
        <v>78.22</v>
      </c>
      <c r="G34" s="10">
        <f t="shared" si="0"/>
        <v>68.6986666666667</v>
      </c>
    </row>
    <row r="35" s="1" customFormat="1" ht="20" customHeight="1" spans="1:7">
      <c r="A35" s="6" t="s">
        <v>62</v>
      </c>
      <c r="B35" s="6" t="s">
        <v>63</v>
      </c>
      <c r="C35" s="6" t="s">
        <v>64</v>
      </c>
      <c r="D35" s="11" t="s">
        <v>65</v>
      </c>
      <c r="E35" s="8">
        <v>91.5</v>
      </c>
      <c r="F35" s="10">
        <v>81.64</v>
      </c>
      <c r="G35" s="10">
        <f t="shared" si="0"/>
        <v>79.484</v>
      </c>
    </row>
    <row r="36" s="1" customFormat="1" ht="20" customHeight="1" spans="1:7">
      <c r="A36" s="6" t="s">
        <v>62</v>
      </c>
      <c r="B36" s="6" t="s">
        <v>63</v>
      </c>
      <c r="C36" s="6" t="s">
        <v>64</v>
      </c>
      <c r="D36" s="11" t="s">
        <v>66</v>
      </c>
      <c r="E36" s="8">
        <v>85.7</v>
      </c>
      <c r="F36" s="10">
        <v>78.56</v>
      </c>
      <c r="G36" s="10">
        <f t="shared" si="0"/>
        <v>75.7026666666667</v>
      </c>
    </row>
    <row r="37" s="1" customFormat="1" ht="20" customHeight="1" spans="1:7">
      <c r="A37" s="6" t="s">
        <v>62</v>
      </c>
      <c r="B37" s="6" t="s">
        <v>63</v>
      </c>
      <c r="C37" s="6" t="s">
        <v>64</v>
      </c>
      <c r="D37" s="11" t="s">
        <v>67</v>
      </c>
      <c r="E37" s="8">
        <v>84.9</v>
      </c>
      <c r="F37" s="10">
        <v>80.68</v>
      </c>
      <c r="G37" s="10">
        <f t="shared" si="0"/>
        <v>76.708</v>
      </c>
    </row>
    <row r="38" s="1" customFormat="1" ht="20" customHeight="1" spans="1:7">
      <c r="A38" s="6" t="s">
        <v>62</v>
      </c>
      <c r="B38" s="6" t="s">
        <v>63</v>
      </c>
      <c r="C38" s="6" t="s">
        <v>64</v>
      </c>
      <c r="D38" s="11" t="s">
        <v>68</v>
      </c>
      <c r="E38" s="8">
        <v>84.9</v>
      </c>
      <c r="F38" s="10">
        <v>82.02</v>
      </c>
      <c r="G38" s="10">
        <f t="shared" si="0"/>
        <v>77.512</v>
      </c>
    </row>
  </sheetData>
  <sortState ref="A4:I14">
    <sortCondition ref="A4" descending="1"/>
  </sortState>
  <mergeCells count="1">
    <mergeCell ref="A1:G1"/>
  </mergeCells>
  <conditionalFormatting sqref="D27">
    <cfRule type="duplicateValues" dxfId="0" priority="1"/>
  </conditionalFormatting>
  <conditionalFormatting sqref="D3:D4">
    <cfRule type="duplicateValues" dxfId="0" priority="16"/>
  </conditionalFormatting>
  <conditionalFormatting sqref="D19:D21">
    <cfRule type="duplicateValues" dxfId="0" priority="7"/>
  </conditionalFormatting>
  <conditionalFormatting sqref="D22:D24">
    <cfRule type="duplicateValues" dxfId="0" priority="6"/>
  </conditionalFormatting>
  <conditionalFormatting sqref="D29:D38">
    <cfRule type="duplicateValues" dxfId="0" priority="4"/>
  </conditionalFormatting>
  <conditionalFormatting sqref="D5 D12 D8">
    <cfRule type="duplicateValues" dxfId="0" priority="11"/>
  </conditionalFormatting>
  <conditionalFormatting sqref="D6 D10">
    <cfRule type="duplicateValues" dxfId="0" priority="14"/>
  </conditionalFormatting>
  <conditionalFormatting sqref="D9 D7 D11">
    <cfRule type="duplicateValues" dxfId="0" priority="10"/>
  </conditionalFormatting>
  <conditionalFormatting sqref="D13 D15:D16">
    <cfRule type="duplicateValues" dxfId="0" priority="9"/>
  </conditionalFormatting>
  <conditionalFormatting sqref="D14 D17:D18">
    <cfRule type="duplicateValues" dxfId="0" priority="8"/>
  </conditionalFormatting>
  <conditionalFormatting sqref="D25:D26 D28">
    <cfRule type="duplicateValues" dxfId="0" priority="5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周公解梦</cp:lastModifiedBy>
  <dcterms:created xsi:type="dcterms:W3CDTF">2022-07-04T10:03:00Z</dcterms:created>
  <dcterms:modified xsi:type="dcterms:W3CDTF">2025-05-26T00:18:01Z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7EAA17BA01A640ECA6C8019A13B05038</vt:lpwstr>
  </property>
  <property fmtid="{D5CDD505-2E9C-101B-9397-08002B2CF9AE}" pid="3" name="KSOProductBuildVer">
    <vt:lpwstr>2052-12.1.0.20784</vt:lpwstr>
  </property>
</Properties>
</file>